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3"/>
  </sheets>
  <definedNames/>
  <calcPr/>
</workbook>
</file>

<file path=xl/sharedStrings.xml><?xml version="1.0" encoding="utf-8"?>
<sst xmlns="http://schemas.openxmlformats.org/spreadsheetml/2006/main" count="40" uniqueCount="21">
  <si>
    <t>DATE</t>
  </si>
  <si>
    <t>PARTICULAR</t>
  </si>
  <si>
    <t>BUY</t>
  </si>
  <si>
    <t>SELL</t>
  </si>
  <si>
    <t>TARGET</t>
  </si>
  <si>
    <t>STOPLOSS</t>
  </si>
  <si>
    <t>P/L</t>
  </si>
  <si>
    <t>P/L%</t>
  </si>
  <si>
    <t>Natural Gas</t>
  </si>
  <si>
    <t>31/01/2019</t>
  </si>
  <si>
    <t>19/04/2018</t>
  </si>
  <si>
    <t>29/05/2018</t>
  </si>
  <si>
    <t>19/06/2018</t>
  </si>
  <si>
    <t>18/09/2018</t>
  </si>
  <si>
    <t>19/10/2018</t>
  </si>
  <si>
    <t>24/10/2018</t>
  </si>
  <si>
    <t>18/01/2019</t>
  </si>
  <si>
    <t>13/05/2019</t>
  </si>
  <si>
    <t>22/05/2019</t>
  </si>
  <si>
    <t>29/05/2019</t>
  </si>
  <si>
    <t>30/05/2019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</si>
</sst>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/dd/yyyy"/>
    <numFmt numFmtId="165" formatCode="0.000"/>
    <numFmt numFmtId="166" formatCode="m/d/yyyy"/>
  </numFmts>
  <fonts count="3">
    <font>
      <sz val="10.0"/>
      <color rgb="FF000000"/>
      <name val="Arial"/>
    </font>
    <font>
      <b/>
      <name val="Arial"/>
    </font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bottom"/>
    </xf>
    <xf borderId="0" fillId="0" fontId="1" numFmtId="0" xfId="0" applyAlignment="1" applyFont="1">
      <alignment horizontal="center" vertical="bottom"/>
    </xf>
    <xf borderId="0" fillId="0" fontId="1" numFmtId="9" xfId="0" applyAlignment="1" applyFont="1" applyNumberFormat="1">
      <alignment horizontal="center"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right" vertical="bottom"/>
    </xf>
    <xf borderId="0" fillId="0" fontId="2" numFmtId="165" xfId="0" applyAlignment="1" applyFont="1" applyNumberFormat="1">
      <alignment horizontal="right" vertical="bottom"/>
    </xf>
    <xf borderId="0" fillId="0" fontId="2" numFmtId="0" xfId="0" applyAlignment="1" applyFont="1">
      <alignment vertical="bottom"/>
    </xf>
    <xf borderId="0" fillId="0" fontId="2" numFmtId="166" xfId="0" applyAlignment="1" applyFont="1" applyNumberFormat="1">
      <alignment vertical="bottom"/>
    </xf>
    <xf borderId="0" fillId="0" fontId="2" numFmtId="4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tx>
            <c:strRef>
              <c:f>Sheet2!$A$1</c:f>
            </c:strRef>
          </c:tx>
          <c:spPr>
            <a:solidFill>
              <a:srgbClr val="3366CC"/>
            </a:solidFill>
          </c:spPr>
          <c:val>
            <c:numRef>
              <c:f>(Sheet2!$A$2:$A$22,Sheet2!$H$1:$H$22)</c:f>
            </c:numRef>
          </c:val>
        </c:ser>
        <c:axId val="2038869544"/>
        <c:axId val="1845616509"/>
      </c:barChart>
      <c:catAx>
        <c:axId val="2038869544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845616509"/>
      </c:catAx>
      <c:valAx>
        <c:axId val="184561650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038869544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1</xdr:row>
      <xdr:rowOff>190500</xdr:rowOff>
    </xdr:from>
    <xdr:ext cx="8620125" cy="4371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>
        <v>43344.0</v>
      </c>
      <c r="B2" s="6" t="s">
        <v>8</v>
      </c>
      <c r="C2" s="7">
        <v>2.859</v>
      </c>
      <c r="D2" s="4"/>
      <c r="E2" s="7">
        <v>2.902</v>
      </c>
      <c r="F2" s="4"/>
      <c r="G2" s="7">
        <v>0.043</v>
      </c>
      <c r="H2" s="8">
        <f>G2*100/C2</f>
        <v>1.504022385</v>
      </c>
    </row>
    <row r="3">
      <c r="A3" s="5" t="s">
        <v>9</v>
      </c>
      <c r="B3" s="6" t="s">
        <v>8</v>
      </c>
      <c r="C3" s="4"/>
      <c r="D3" s="7">
        <v>3.355</v>
      </c>
      <c r="E3" s="7">
        <v>3.231</v>
      </c>
      <c r="F3" s="4"/>
      <c r="G3" s="7">
        <v>0.124</v>
      </c>
      <c r="H3" s="8">
        <f t="shared" ref="H3:H6" si="1">G3*100/D3</f>
        <v>3.695976155</v>
      </c>
    </row>
    <row r="4">
      <c r="A4" s="5">
        <v>43135.0</v>
      </c>
      <c r="B4" s="6" t="s">
        <v>8</v>
      </c>
      <c r="C4" s="4"/>
      <c r="D4" s="7">
        <v>2.692</v>
      </c>
      <c r="E4" s="4"/>
      <c r="F4" s="7">
        <v>2.693</v>
      </c>
      <c r="G4" s="7">
        <v>-0.001</v>
      </c>
      <c r="H4" s="8">
        <f t="shared" si="1"/>
        <v>-0.03714710253</v>
      </c>
    </row>
    <row r="5">
      <c r="A5" s="5">
        <v>43589.0</v>
      </c>
      <c r="B5" s="6" t="s">
        <v>8</v>
      </c>
      <c r="C5" s="4"/>
      <c r="D5" s="7">
        <v>2.682</v>
      </c>
      <c r="E5" s="7">
        <v>2.67</v>
      </c>
      <c r="F5" s="4"/>
      <c r="G5" s="7">
        <v>0.012</v>
      </c>
      <c r="H5" s="8">
        <f t="shared" si="1"/>
        <v>0.4474272931</v>
      </c>
    </row>
    <row r="6">
      <c r="A6" s="5" t="s">
        <v>10</v>
      </c>
      <c r="B6" s="6" t="s">
        <v>8</v>
      </c>
      <c r="C6" s="4"/>
      <c r="D6" s="7">
        <v>2.721</v>
      </c>
      <c r="E6" s="4"/>
      <c r="F6" s="7">
        <v>2.752</v>
      </c>
      <c r="G6" s="7">
        <v>-0.031</v>
      </c>
      <c r="H6" s="8">
        <f t="shared" si="1"/>
        <v>-1.139287027</v>
      </c>
    </row>
    <row r="7">
      <c r="A7" s="5">
        <v>43317.0</v>
      </c>
      <c r="B7" s="6" t="s">
        <v>8</v>
      </c>
      <c r="C7" s="7">
        <v>2.718</v>
      </c>
      <c r="D7" s="4"/>
      <c r="E7" s="4"/>
      <c r="F7" s="7">
        <v>2.172</v>
      </c>
      <c r="G7" s="7">
        <v>-0.006</v>
      </c>
      <c r="H7" s="8">
        <f>G7*100/C7</f>
        <v>-0.2207505519</v>
      </c>
    </row>
    <row r="8">
      <c r="A8" s="5" t="s">
        <v>11</v>
      </c>
      <c r="B8" s="6" t="s">
        <v>8</v>
      </c>
      <c r="C8" s="9"/>
      <c r="D8" s="7">
        <v>2.911</v>
      </c>
      <c r="E8" s="4"/>
      <c r="F8" s="7">
        <v>2.935</v>
      </c>
      <c r="G8" s="7">
        <v>-0.024</v>
      </c>
      <c r="H8" s="8">
        <f t="shared" ref="H8:H9" si="2">G8*100/D8</f>
        <v>-0.8244589488</v>
      </c>
    </row>
    <row r="9">
      <c r="A9" s="5" t="s">
        <v>12</v>
      </c>
      <c r="B9" s="6" t="s">
        <v>8</v>
      </c>
      <c r="C9" s="4"/>
      <c r="D9" s="7">
        <v>2.945</v>
      </c>
      <c r="E9" s="4"/>
      <c r="F9" s="7">
        <v>2.998</v>
      </c>
      <c r="G9" s="7">
        <v>-0.053</v>
      </c>
      <c r="H9" s="8">
        <f t="shared" si="2"/>
        <v>-1.799660441</v>
      </c>
    </row>
    <row r="10">
      <c r="A10" s="5">
        <v>43139.0</v>
      </c>
      <c r="B10" s="6" t="s">
        <v>8</v>
      </c>
      <c r="C10" s="7">
        <v>2.792</v>
      </c>
      <c r="D10" s="4"/>
      <c r="E10" s="7">
        <v>2.799</v>
      </c>
      <c r="F10" s="4"/>
      <c r="G10" s="7">
        <v>0.007</v>
      </c>
      <c r="H10" s="8">
        <f t="shared" ref="H10:H11" si="3">G10*100/C10</f>
        <v>0.2507163324</v>
      </c>
    </row>
    <row r="11">
      <c r="A11" s="5" t="s">
        <v>13</v>
      </c>
      <c r="B11" s="6" t="s">
        <v>8</v>
      </c>
      <c r="C11" s="7">
        <v>2.84</v>
      </c>
      <c r="D11" s="4"/>
      <c r="E11" s="7">
        <v>2.912</v>
      </c>
      <c r="F11" s="4"/>
      <c r="G11" s="7">
        <v>0.072</v>
      </c>
      <c r="H11" s="8">
        <f t="shared" si="3"/>
        <v>2.535211268</v>
      </c>
    </row>
    <row r="12">
      <c r="A12" s="5" t="s">
        <v>14</v>
      </c>
      <c r="B12" s="6" t="s">
        <v>8</v>
      </c>
      <c r="C12" s="4"/>
      <c r="D12" s="7">
        <v>3.249</v>
      </c>
      <c r="E12" s="7">
        <v>3.297</v>
      </c>
      <c r="F12" s="4"/>
      <c r="G12" s="7">
        <v>0.048</v>
      </c>
      <c r="H12" s="8">
        <f>G12*100/D12</f>
        <v>1.477377655</v>
      </c>
    </row>
    <row r="13">
      <c r="A13" s="5" t="s">
        <v>15</v>
      </c>
      <c r="B13" s="6" t="s">
        <v>8</v>
      </c>
      <c r="C13" s="7">
        <v>3.205</v>
      </c>
      <c r="D13" s="4"/>
      <c r="E13" s="4"/>
      <c r="F13" s="7">
        <v>3.195</v>
      </c>
      <c r="G13" s="7">
        <v>-0.01</v>
      </c>
      <c r="H13" s="8">
        <f>G13*100/C13</f>
        <v>-0.3120124805</v>
      </c>
    </row>
    <row r="14">
      <c r="A14" s="5" t="s">
        <v>16</v>
      </c>
      <c r="B14" s="6" t="s">
        <v>8</v>
      </c>
      <c r="C14" s="4"/>
      <c r="D14" s="7">
        <v>3.424</v>
      </c>
      <c r="E14" s="7">
        <v>3.372</v>
      </c>
      <c r="F14" s="4"/>
      <c r="G14" s="7">
        <v>0.052</v>
      </c>
      <c r="H14" s="8">
        <f t="shared" ref="H14:H15" si="4">G14*100/D14</f>
        <v>1.518691589</v>
      </c>
    </row>
    <row r="15">
      <c r="A15" s="5">
        <v>43649.0</v>
      </c>
      <c r="B15" s="6" t="s">
        <v>8</v>
      </c>
      <c r="C15" s="4"/>
      <c r="D15" s="7">
        <v>2.846</v>
      </c>
      <c r="E15" s="4"/>
      <c r="F15" s="7">
        <v>2.853</v>
      </c>
      <c r="G15" s="7">
        <v>-0.007</v>
      </c>
      <c r="H15" s="8">
        <f t="shared" si="4"/>
        <v>-0.245959241</v>
      </c>
    </row>
    <row r="16">
      <c r="A16" s="5">
        <v>43682.0</v>
      </c>
      <c r="B16" s="6" t="s">
        <v>8</v>
      </c>
      <c r="C16" s="7">
        <v>2.538</v>
      </c>
      <c r="D16" s="4"/>
      <c r="E16" s="7">
        <v>2.576</v>
      </c>
      <c r="F16" s="4"/>
      <c r="G16" s="7">
        <v>0.028</v>
      </c>
      <c r="H16" s="8">
        <f>G16*100/C16</f>
        <v>1.10323089</v>
      </c>
    </row>
    <row r="17">
      <c r="A17" s="10" t="s">
        <v>17</v>
      </c>
      <c r="B17" s="6" t="s">
        <v>8</v>
      </c>
      <c r="C17" s="4"/>
      <c r="D17" s="7">
        <v>2.608</v>
      </c>
      <c r="E17" s="4"/>
      <c r="F17" s="7">
        <v>2.614</v>
      </c>
      <c r="G17" s="7">
        <v>-0.006</v>
      </c>
      <c r="H17" s="8">
        <f t="shared" ref="H17:H18" si="5">G17*100/D17</f>
        <v>-0.2300613497</v>
      </c>
    </row>
    <row r="18">
      <c r="A18" s="5" t="s">
        <v>18</v>
      </c>
      <c r="B18" s="6" t="s">
        <v>8</v>
      </c>
      <c r="C18" s="4"/>
      <c r="D18" s="7">
        <v>2.602</v>
      </c>
      <c r="E18" s="7">
        <v>2.547</v>
      </c>
      <c r="F18" s="4"/>
      <c r="G18" s="7">
        <v>0.055</v>
      </c>
      <c r="H18" s="8">
        <f t="shared" si="5"/>
        <v>2.113758647</v>
      </c>
    </row>
    <row r="19">
      <c r="A19" s="5" t="s">
        <v>19</v>
      </c>
      <c r="B19" s="6" t="s">
        <v>8</v>
      </c>
      <c r="C19" s="7">
        <v>2.582</v>
      </c>
      <c r="D19" s="4"/>
      <c r="E19" s="4"/>
      <c r="F19" s="7">
        <v>2.606</v>
      </c>
      <c r="G19" s="7">
        <v>-0.024</v>
      </c>
      <c r="H19" s="8">
        <f>G19*100/C19</f>
        <v>-0.9295120062</v>
      </c>
    </row>
    <row r="20">
      <c r="A20" s="5" t="s">
        <v>20</v>
      </c>
      <c r="B20" s="6" t="s">
        <v>8</v>
      </c>
      <c r="C20" s="4"/>
      <c r="D20" s="7">
        <v>2.577</v>
      </c>
      <c r="E20" s="7">
        <v>2.586</v>
      </c>
      <c r="F20" s="4"/>
      <c r="G20" s="7">
        <v>0.009</v>
      </c>
      <c r="H20" s="8">
        <f t="shared" ref="H20:H21" si="6">G20*100/D20</f>
        <v>0.3492433062</v>
      </c>
    </row>
    <row r="21">
      <c r="A21" s="5">
        <v>43472.0</v>
      </c>
      <c r="B21" s="6" t="s">
        <v>8</v>
      </c>
      <c r="C21" s="4"/>
      <c r="D21" s="7">
        <v>2.309</v>
      </c>
      <c r="E21" s="7">
        <v>2.286</v>
      </c>
      <c r="F21" s="4"/>
      <c r="G21" s="7">
        <v>0.023</v>
      </c>
      <c r="H21" s="8">
        <f t="shared" si="6"/>
        <v>0.9961022087</v>
      </c>
    </row>
    <row r="22">
      <c r="A22" s="5"/>
      <c r="B22" s="6"/>
      <c r="C22" s="4"/>
      <c r="D22" s="7"/>
      <c r="E22" s="7"/>
      <c r="F22" s="4"/>
      <c r="G22" s="7"/>
      <c r="H22" s="8"/>
    </row>
    <row r="23">
      <c r="A23" s="5"/>
      <c r="B23" s="4"/>
      <c r="C23" s="4"/>
      <c r="D23" s="7"/>
      <c r="E23" s="7"/>
      <c r="F23" s="4"/>
      <c r="G23" s="7"/>
      <c r="H23" s="11"/>
    </row>
    <row r="24">
      <c r="A24" s="5"/>
      <c r="B24" s="4"/>
      <c r="C24" s="7"/>
      <c r="D24" s="4"/>
      <c r="E24" s="7"/>
      <c r="F24" s="4"/>
      <c r="G24" s="7"/>
      <c r="H24" s="11"/>
    </row>
    <row r="25">
      <c r="A25" s="4"/>
      <c r="B25" s="4"/>
      <c r="C25" s="7"/>
      <c r="D25" s="4"/>
      <c r="E25" s="7"/>
      <c r="F25" s="4"/>
      <c r="G25" s="7"/>
      <c r="H25" s="11"/>
    </row>
    <row r="26">
      <c r="A26" s="5"/>
      <c r="B26" s="4"/>
      <c r="C26" s="4"/>
      <c r="D26" s="7"/>
      <c r="E26" s="7"/>
      <c r="F26" s="4"/>
      <c r="G26" s="7"/>
      <c r="H26" s="11"/>
    </row>
    <row r="27">
      <c r="A27" s="4"/>
      <c r="B27" s="4"/>
      <c r="C27" s="7"/>
      <c r="D27" s="4"/>
      <c r="E27" s="4"/>
      <c r="F27" s="7"/>
      <c r="G27" s="7"/>
      <c r="H27" s="11"/>
    </row>
  </sheetData>
  <drawing r:id="rId1"/>
</worksheet>
</file>