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3"/>
  </sheets>
  <definedNames/>
  <calcPr/>
</workbook>
</file>

<file path=xl/sharedStrings.xml><?xml version="1.0" encoding="utf-8"?>
<sst xmlns="http://schemas.openxmlformats.org/spreadsheetml/2006/main" count="49" uniqueCount="25">
  <si>
    <t>DATE</t>
  </si>
  <si>
    <t>PARTICULAR</t>
  </si>
  <si>
    <t>BUY</t>
  </si>
  <si>
    <t>SELL</t>
  </si>
  <si>
    <t>TARGET</t>
  </si>
  <si>
    <t>STOPLOSS</t>
  </si>
  <si>
    <t>P/L</t>
  </si>
  <si>
    <t>P/L%</t>
  </si>
  <si>
    <t>Gold</t>
  </si>
  <si>
    <t>13/03/2018</t>
  </si>
  <si>
    <t>21/03/2018</t>
  </si>
  <si>
    <t>28/03/2018</t>
  </si>
  <si>
    <t>30/05/2018</t>
  </si>
  <si>
    <t>14/06/2018</t>
  </si>
  <si>
    <t>15/06/2108</t>
  </si>
  <si>
    <t>24/08/2018</t>
  </si>
  <si>
    <t>30/08/2018</t>
  </si>
  <si>
    <t>14/09/2018</t>
  </si>
  <si>
    <t>18/09/2018</t>
  </si>
  <si>
    <t>21/09/2018</t>
  </si>
  <si>
    <t>08/102018</t>
  </si>
  <si>
    <t>29/11/2018</t>
  </si>
  <si>
    <t>27/03/2019</t>
  </si>
  <si>
    <t>23/05/2019</t>
  </si>
  <si>
    <t>30/05/2019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</si>
</sst>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yy"/>
    <numFmt numFmtId="165" formatCode="m/d/yyyy"/>
  </numFmts>
  <fonts count="3">
    <font>
      <sz val="10.0"/>
      <color rgb="FF000000"/>
      <name val="Arial"/>
    </font>
    <font>
      <name val="Arial"/>
    </font>
    <font>
      <b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vertical="bottom"/>
    </xf>
    <xf borderId="0" fillId="0" fontId="1" numFmtId="0" xfId="0" applyAlignment="1" applyFont="1">
      <alignment horizontal="center" vertical="bottom"/>
    </xf>
    <xf borderId="0" fillId="0" fontId="1" numFmtId="9" xfId="0" applyAlignment="1" applyFont="1" applyNumberFormat="1">
      <alignment horizontal="center" vertical="bottom"/>
    </xf>
    <xf borderId="0" fillId="0" fontId="1" numFmtId="0" xfId="0" applyAlignment="1" applyFont="1">
      <alignment vertical="bottom"/>
    </xf>
    <xf borderId="0" fillId="0" fontId="1" numFmtId="4" xfId="0" applyAlignment="1" applyFont="1" applyNumberFormat="1">
      <alignment horizontal="center" vertical="bottom"/>
    </xf>
    <xf borderId="0" fillId="0" fontId="1" numFmtId="165" xfId="0" applyAlignment="1" applyFont="1" applyNumberFormat="1">
      <alignment horizontal="center" vertical="bottom"/>
    </xf>
    <xf borderId="0" fillId="0" fontId="2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tx>
            <c:strRef>
              <c:f>Sheet2!$H$1</c:f>
            </c:strRef>
          </c:tx>
          <c:spPr>
            <a:solidFill>
              <a:srgbClr val="3366CC"/>
            </a:solidFill>
          </c:spPr>
          <c:cat>
            <c:strRef>
              <c:f>Sheet2!$A$2:$A$27</c:f>
            </c:strRef>
          </c:cat>
          <c:val>
            <c:numRef>
              <c:f>Sheet2!$H$2:$H$27</c:f>
            </c:numRef>
          </c:val>
        </c:ser>
        <c:axId val="1702935467"/>
        <c:axId val="1396129691"/>
      </c:barChart>
      <c:catAx>
        <c:axId val="1702935467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396129691"/>
      </c:catAx>
      <c:valAx>
        <c:axId val="13961296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702935467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952500</xdr:colOff>
      <xdr:row>2</xdr:row>
      <xdr:rowOff>0</xdr:rowOff>
    </xdr:from>
    <xdr:ext cx="9591675" cy="47529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">
        <v>43133.0</v>
      </c>
      <c r="B2" s="2" t="s">
        <v>8</v>
      </c>
      <c r="C2" s="2"/>
      <c r="D2" s="2">
        <v>1342.121</v>
      </c>
      <c r="E2" s="2"/>
      <c r="F2" s="2">
        <v>1346.111</v>
      </c>
      <c r="G2" s="2">
        <v>-3.99</v>
      </c>
      <c r="H2" s="5">
        <f>G2*100/D2</f>
        <v>-0.2972906318</v>
      </c>
    </row>
    <row r="3">
      <c r="A3" s="2" t="s">
        <v>9</v>
      </c>
      <c r="B3" s="2" t="s">
        <v>8</v>
      </c>
      <c r="C3" s="2">
        <v>1322.644</v>
      </c>
      <c r="D3" s="2"/>
      <c r="E3" s="2"/>
      <c r="F3" s="2">
        <v>1322.203</v>
      </c>
      <c r="G3" s="2">
        <v>0.44</v>
      </c>
      <c r="H3" s="5">
        <f t="shared" ref="H3:H4" si="1">G3*100/C3</f>
        <v>0.03326669913</v>
      </c>
    </row>
    <row r="4">
      <c r="A4" s="2" t="s">
        <v>10</v>
      </c>
      <c r="B4" s="2" t="s">
        <v>8</v>
      </c>
      <c r="C4" s="2">
        <v>1318.866</v>
      </c>
      <c r="D4" s="2"/>
      <c r="E4" s="2">
        <v>1326.198</v>
      </c>
      <c r="F4" s="2"/>
      <c r="G4" s="2">
        <v>7.332</v>
      </c>
      <c r="H4" s="5">
        <f t="shared" si="1"/>
        <v>0.5559321417</v>
      </c>
    </row>
    <row r="5">
      <c r="A5" s="2" t="s">
        <v>11</v>
      </c>
      <c r="B5" s="2" t="s">
        <v>8</v>
      </c>
      <c r="C5" s="2"/>
      <c r="D5" s="2">
        <v>1340.095</v>
      </c>
      <c r="E5" s="2"/>
      <c r="F5" s="2">
        <v>1330.303</v>
      </c>
      <c r="G5" s="2">
        <v>-9.792</v>
      </c>
      <c r="H5" s="5">
        <f>G5*100/D5</f>
        <v>-0.7306944657</v>
      </c>
    </row>
    <row r="6">
      <c r="A6" s="1">
        <v>43378.0</v>
      </c>
      <c r="B6" s="2" t="s">
        <v>8</v>
      </c>
      <c r="C6" s="2">
        <v>1314.881</v>
      </c>
      <c r="D6" s="2"/>
      <c r="E6" s="2">
        <v>1319.164</v>
      </c>
      <c r="F6" s="2"/>
      <c r="G6" s="2">
        <v>4.283</v>
      </c>
      <c r="H6" s="5">
        <f t="shared" ref="H6:H8" si="2">G6*100/C6</f>
        <v>0.325732899</v>
      </c>
    </row>
    <row r="7">
      <c r="A7" s="2" t="s">
        <v>12</v>
      </c>
      <c r="B7" s="2" t="s">
        <v>8</v>
      </c>
      <c r="C7" s="2">
        <v>1399.755</v>
      </c>
      <c r="D7" s="2"/>
      <c r="E7" s="2">
        <v>1299.007</v>
      </c>
      <c r="F7" s="2"/>
      <c r="G7" s="2">
        <v>0.768</v>
      </c>
      <c r="H7" s="5">
        <f t="shared" si="2"/>
        <v>0.05486674454</v>
      </c>
    </row>
    <row r="8">
      <c r="A8" s="2" t="s">
        <v>13</v>
      </c>
      <c r="B8" s="2" t="s">
        <v>8</v>
      </c>
      <c r="C8" s="2">
        <v>1299.861</v>
      </c>
      <c r="D8" s="2"/>
      <c r="E8" s="2"/>
      <c r="F8" s="2">
        <v>1295.14</v>
      </c>
      <c r="G8" s="2">
        <v>4.721</v>
      </c>
      <c r="H8" s="5">
        <f t="shared" si="2"/>
        <v>0.3631926798</v>
      </c>
    </row>
    <row r="9">
      <c r="A9" s="2" t="s">
        <v>14</v>
      </c>
      <c r="B9" s="2" t="s">
        <v>8</v>
      </c>
      <c r="C9" s="2"/>
      <c r="D9" s="2">
        <v>1295.026</v>
      </c>
      <c r="E9" s="2">
        <v>1285.357</v>
      </c>
      <c r="F9" s="2"/>
      <c r="G9" s="2">
        <v>-9.669</v>
      </c>
      <c r="H9" s="5">
        <f>G9*100/D9</f>
        <v>-0.7466259365</v>
      </c>
    </row>
    <row r="10">
      <c r="A10" s="2" t="s">
        <v>15</v>
      </c>
      <c r="B10" s="2" t="s">
        <v>8</v>
      </c>
      <c r="C10" s="2">
        <v>1193.604</v>
      </c>
      <c r="D10" s="2"/>
      <c r="E10" s="2">
        <v>1195.859</v>
      </c>
      <c r="F10" s="2"/>
      <c r="G10" s="2">
        <v>4.255</v>
      </c>
      <c r="H10" s="5">
        <f>G10*100/C10</f>
        <v>0.3564833898</v>
      </c>
    </row>
    <row r="11">
      <c r="A11" s="2" t="s">
        <v>16</v>
      </c>
      <c r="B11" s="2" t="s">
        <v>8</v>
      </c>
      <c r="C11" s="2"/>
      <c r="D11" s="2">
        <v>1203.273</v>
      </c>
      <c r="E11" s="2"/>
      <c r="F11" s="2">
        <v>1202.069</v>
      </c>
      <c r="G11" s="2">
        <v>-1.204</v>
      </c>
      <c r="H11" s="5">
        <f>G11*100/D11</f>
        <v>-0.1000604185</v>
      </c>
    </row>
    <row r="12">
      <c r="A12" s="1">
        <v>43443.0</v>
      </c>
      <c r="B12" s="2" t="s">
        <v>8</v>
      </c>
      <c r="C12" s="2">
        <v>1198.829</v>
      </c>
      <c r="D12" s="2"/>
      <c r="E12" s="2"/>
      <c r="F12" s="2">
        <v>1193.531</v>
      </c>
      <c r="G12" s="2">
        <v>5.29</v>
      </c>
      <c r="H12" s="5">
        <f>G12*100/C12</f>
        <v>0.4412639334</v>
      </c>
    </row>
    <row r="13">
      <c r="A13" s="2" t="s">
        <v>17</v>
      </c>
      <c r="B13" s="2" t="s">
        <v>8</v>
      </c>
      <c r="C13" s="2"/>
      <c r="D13" s="2">
        <v>1200.64</v>
      </c>
      <c r="E13" s="2">
        <v>1203.332</v>
      </c>
      <c r="F13" s="2"/>
      <c r="G13" s="2">
        <v>-2.692</v>
      </c>
      <c r="H13" s="5">
        <f>G13*100/D13</f>
        <v>-0.2242137527</v>
      </c>
    </row>
    <row r="14">
      <c r="A14" s="2" t="s">
        <v>18</v>
      </c>
      <c r="B14" s="2" t="s">
        <v>8</v>
      </c>
      <c r="C14" s="2">
        <v>1199.651</v>
      </c>
      <c r="D14" s="2"/>
      <c r="E14" s="2"/>
      <c r="F14" s="2">
        <v>1199.282</v>
      </c>
      <c r="G14" s="2">
        <v>0.369</v>
      </c>
      <c r="H14" s="5">
        <f>G14*100/C14</f>
        <v>0.03075894573</v>
      </c>
    </row>
    <row r="15">
      <c r="A15" s="2" t="s">
        <v>19</v>
      </c>
      <c r="B15" s="2" t="s">
        <v>8</v>
      </c>
      <c r="C15" s="2"/>
      <c r="D15" s="2">
        <v>1202.282</v>
      </c>
      <c r="E15" s="2"/>
      <c r="F15" s="2">
        <v>1203.3</v>
      </c>
      <c r="G15" s="2">
        <v>-0.692</v>
      </c>
      <c r="H15" s="5">
        <f>G15*100/D15</f>
        <v>-0.05755721204</v>
      </c>
    </row>
    <row r="16">
      <c r="A16" s="1">
        <v>43141.0</v>
      </c>
      <c r="B16" s="2" t="s">
        <v>8</v>
      </c>
      <c r="C16" s="2">
        <v>1193.642</v>
      </c>
      <c r="D16" s="2"/>
      <c r="E16" s="2">
        <v>1200.714</v>
      </c>
      <c r="F16" s="2"/>
      <c r="G16" s="2">
        <v>7.072</v>
      </c>
      <c r="H16" s="5">
        <f>G16*100/C16</f>
        <v>0.5924724499</v>
      </c>
    </row>
    <row r="17">
      <c r="A17" s="2" t="s">
        <v>20</v>
      </c>
      <c r="B17" s="2" t="s">
        <v>8</v>
      </c>
      <c r="C17" s="2"/>
      <c r="D17" s="2">
        <v>1197.508</v>
      </c>
      <c r="E17" s="2">
        <v>1191.976</v>
      </c>
      <c r="F17" s="2"/>
      <c r="G17" s="2">
        <v>-5.532</v>
      </c>
      <c r="H17" s="5">
        <f>G17*100/D17</f>
        <v>-0.4619593356</v>
      </c>
    </row>
    <row r="18">
      <c r="A18" s="6">
        <v>43414.0</v>
      </c>
      <c r="B18" s="2" t="s">
        <v>8</v>
      </c>
      <c r="C18" s="2">
        <v>1200.602</v>
      </c>
      <c r="D18" s="2"/>
      <c r="E18" s="2">
        <v>1183.505</v>
      </c>
      <c r="F18" s="2"/>
      <c r="G18" s="2">
        <v>17.097</v>
      </c>
      <c r="H18" s="5">
        <f t="shared" ref="H18:H20" si="3">G18*100/C18</f>
        <v>1.424035609</v>
      </c>
    </row>
    <row r="19">
      <c r="A19" s="1">
        <v>43111.0</v>
      </c>
      <c r="B19" s="2" t="s">
        <v>8</v>
      </c>
      <c r="C19" s="2">
        <v>1224.304</v>
      </c>
      <c r="D19" s="2"/>
      <c r="E19" s="2">
        <v>1225.739</v>
      </c>
      <c r="F19" s="2"/>
      <c r="G19" s="2">
        <v>1.435</v>
      </c>
      <c r="H19" s="5">
        <f t="shared" si="3"/>
        <v>0.1172094512</v>
      </c>
    </row>
    <row r="20">
      <c r="A20" s="2" t="s">
        <v>21</v>
      </c>
      <c r="B20" s="2" t="s">
        <v>8</v>
      </c>
      <c r="C20" s="2">
        <v>1221.882</v>
      </c>
      <c r="D20" s="2"/>
      <c r="E20" s="2"/>
      <c r="F20" s="2">
        <v>1183.505</v>
      </c>
      <c r="G20" s="2">
        <v>3.716</v>
      </c>
      <c r="H20" s="5">
        <f t="shared" si="3"/>
        <v>0.3041210199</v>
      </c>
    </row>
    <row r="21">
      <c r="A21" s="2" t="s">
        <v>22</v>
      </c>
      <c r="B21" s="2" t="s">
        <v>8</v>
      </c>
      <c r="C21" s="2"/>
      <c r="D21" s="2">
        <v>1314.691</v>
      </c>
      <c r="E21" s="2">
        <v>1311.81</v>
      </c>
      <c r="F21" s="2"/>
      <c r="G21" s="2">
        <v>-2.881</v>
      </c>
      <c r="H21" s="5">
        <f t="shared" ref="H21:H23" si="4">G21*100/D21</f>
        <v>-0.219138946</v>
      </c>
    </row>
    <row r="22">
      <c r="A22" s="1">
        <v>43773.0</v>
      </c>
      <c r="B22" s="2" t="s">
        <v>8</v>
      </c>
      <c r="C22" s="2"/>
      <c r="D22" s="2">
        <v>1300.766</v>
      </c>
      <c r="E22" s="2">
        <v>1311.81</v>
      </c>
      <c r="F22" s="2"/>
      <c r="G22" s="2">
        <v>-1.619</v>
      </c>
      <c r="H22" s="5">
        <f t="shared" si="4"/>
        <v>-0.1244651229</v>
      </c>
    </row>
    <row r="23">
      <c r="A23" s="1">
        <v>43470.0</v>
      </c>
      <c r="B23" s="2" t="s">
        <v>8</v>
      </c>
      <c r="C23" s="2"/>
      <c r="D23" s="2">
        <v>1280.85</v>
      </c>
      <c r="E23" s="2">
        <v>1282.261</v>
      </c>
      <c r="F23" s="2"/>
      <c r="G23" s="2">
        <v>-1.411</v>
      </c>
      <c r="H23" s="5">
        <f t="shared" si="4"/>
        <v>-0.1101612211</v>
      </c>
    </row>
    <row r="24">
      <c r="A24" s="1">
        <v>43621.0</v>
      </c>
      <c r="B24" s="2" t="s">
        <v>8</v>
      </c>
      <c r="C24" s="2">
        <v>1269.146</v>
      </c>
      <c r="D24" s="2"/>
      <c r="E24" s="2">
        <v>1282.937</v>
      </c>
      <c r="F24" s="2"/>
      <c r="G24" s="2">
        <v>4.597</v>
      </c>
      <c r="H24" s="5">
        <f t="shared" ref="H24:H26" si="5">G24*100/C24</f>
        <v>0.3622120702</v>
      </c>
    </row>
    <row r="25">
      <c r="A25" s="2" t="s">
        <v>23</v>
      </c>
      <c r="B25" s="2" t="s">
        <v>8</v>
      </c>
      <c r="C25" s="2">
        <v>1277.961</v>
      </c>
      <c r="D25" s="2"/>
      <c r="E25" s="2">
        <v>1280.702</v>
      </c>
      <c r="F25" s="2"/>
      <c r="G25" s="2">
        <v>2.741</v>
      </c>
      <c r="H25" s="5">
        <f t="shared" si="5"/>
        <v>0.2144822886</v>
      </c>
    </row>
    <row r="26">
      <c r="A26" s="2" t="s">
        <v>24</v>
      </c>
      <c r="B26" s="2" t="s">
        <v>8</v>
      </c>
      <c r="C26" s="2">
        <v>1282.475</v>
      </c>
      <c r="D26" s="2"/>
      <c r="E26" s="2">
        <v>1283.912</v>
      </c>
      <c r="F26" s="2"/>
      <c r="G26" s="2">
        <v>1.446</v>
      </c>
      <c r="H26" s="5">
        <f t="shared" si="5"/>
        <v>0.1127507359</v>
      </c>
    </row>
    <row r="27">
      <c r="A27" s="2"/>
      <c r="B27" s="2"/>
      <c r="C27" s="2"/>
      <c r="D27" s="2"/>
      <c r="E27" s="2"/>
      <c r="F27" s="2"/>
      <c r="G27" s="7"/>
      <c r="H27" s="7"/>
    </row>
  </sheetData>
  <drawing r:id="rId1"/>
</worksheet>
</file>